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25" windowWidth="11340" windowHeight="8715" tabRatio="937" firstSheet="5" activeTab="10"/>
  </bookViews>
  <sheets>
    <sheet name="Intenzivní péče" sheetId="3" r:id="rId1"/>
    <sheet name="Intenzivní péče v pediatrii" sheetId="48" r:id="rId2"/>
    <sheet name="Perioperační péče" sheetId="24" r:id="rId3"/>
    <sheet name="Ošetřovatelská péče v pediatrii" sheetId="74" r:id="rId4"/>
    <sheet name="Ošetřovatelská péče v psychiatr" sheetId="32" r:id="rId5"/>
    <sheet name="Organizace a řízení zdravotnict" sheetId="79" r:id="rId6"/>
    <sheet name="Klinická hematologie a trans." sheetId="25" r:id="rId7"/>
    <sheet name="Klinická biochemie" sheetId="51" r:id="rId8"/>
    <sheet name="Zobraz. technolog. v radiodiag." sheetId="73" r:id="rId9"/>
    <sheet name="Urgentní medicína" sheetId="78" r:id="rId10"/>
    <sheet name="Aplikovaná fyzioterapie" sheetId="90" r:id="rId11"/>
    <sheet name="List1" sheetId="94" r:id="rId12"/>
  </sheets>
  <definedNames>
    <definedName name="_xlnm.Print_Area" localSheetId="10">'Aplikovaná fyzioterapie'!$F$12</definedName>
    <definedName name="_xlnm.Print_Area" localSheetId="0">'Intenzivní péče'!$F$13</definedName>
    <definedName name="_xlnm.Print_Area" localSheetId="7">'Klinická biochemie'!$F$9</definedName>
    <definedName name="_xlnm.Print_Area" localSheetId="6">'Klinická hematologie a trans.'!$H$8</definedName>
    <definedName name="_xlnm.Print_Area" localSheetId="5">'Organizace a řízení zdravotnict'!$E$4</definedName>
    <definedName name="_xlnm.Print_Area" localSheetId="3">'Ošetřovatelská péče v pediatrii'!$E$9</definedName>
  </definedNames>
  <calcPr calcId="145621"/>
</workbook>
</file>

<file path=xl/sharedStrings.xml><?xml version="1.0" encoding="utf-8"?>
<sst xmlns="http://schemas.openxmlformats.org/spreadsheetml/2006/main" count="195" uniqueCount="59">
  <si>
    <t>Název zdravotnického zařízení</t>
  </si>
  <si>
    <t xml:space="preserve">Evidenční číslo </t>
  </si>
  <si>
    <t>Počet požadovaných míst</t>
  </si>
  <si>
    <t>Perioperační péče</t>
  </si>
  <si>
    <t>Ošetřovatelská péče v pediatrii</t>
  </si>
  <si>
    <t>Všeobecná sestra</t>
  </si>
  <si>
    <t>Fyzioterapeut</t>
  </si>
  <si>
    <t>Aplikovaná fyzioterapie</t>
  </si>
  <si>
    <t>Ošetřovatelská péče v psychiatrii</t>
  </si>
  <si>
    <t>Radiologický asistent</t>
  </si>
  <si>
    <t>Zobrazovací technologie v radiodiagnostice</t>
  </si>
  <si>
    <t>Klinická hematologie a transfuzní služba</t>
  </si>
  <si>
    <t>Intenzivní péče v pediatrii</t>
  </si>
  <si>
    <t>Organizace a řízení zdravotnictví</t>
  </si>
  <si>
    <t>Klinická biochemie</t>
  </si>
  <si>
    <t>Zdravotnický záchranář</t>
  </si>
  <si>
    <t>Urgentní medicína</t>
  </si>
  <si>
    <t xml:space="preserve">Intenzivní péče </t>
  </si>
  <si>
    <t>Zdravotní laborant</t>
  </si>
  <si>
    <t>Poznámka</t>
  </si>
  <si>
    <t>Nemocnice Jihlava</t>
  </si>
  <si>
    <t>chybí podpis na Prohlášení</t>
  </si>
  <si>
    <t>Nemocnice Pelhřimov</t>
  </si>
  <si>
    <t>není stanoveno, kde bude probíhat specializační vzdělávání, chybí smlouva s akreditovaným zařízením</t>
  </si>
  <si>
    <t>Orlickoústecká nemocnice a.s.</t>
  </si>
  <si>
    <t>Svitavská nemocnice a.s.</t>
  </si>
  <si>
    <t>chybí CD</t>
  </si>
  <si>
    <t>ZZS Plzeňského kraje</t>
  </si>
  <si>
    <t>překročení výše dotace</t>
  </si>
  <si>
    <t>FN Ostrava</t>
  </si>
  <si>
    <t>chybí podpisy na CD</t>
  </si>
  <si>
    <t>Nemocnice Strakonice a.s.</t>
  </si>
  <si>
    <t>překročena výše dotace</t>
  </si>
  <si>
    <t>Pavla Andrejkivová - LADARA s.r.o.</t>
  </si>
  <si>
    <t>Vítkovická nemocnice a.s.</t>
  </si>
  <si>
    <t>Nemocnice na Bulovce</t>
  </si>
  <si>
    <t>Nemocnice s poliklinikou Česká Lípa a.s.</t>
  </si>
  <si>
    <t>chybí Čestné prohlášení o spolupráci nebo Smlouva o spolupráci</t>
  </si>
  <si>
    <t>Krajská nemocnice Tomáše Bati a.s.</t>
  </si>
  <si>
    <t>chybí smlouva o spolupráci nebo čestné prohlášení o spolupráci</t>
  </si>
  <si>
    <t>chybí podpis na Prohlášení na CD</t>
  </si>
  <si>
    <t xml:space="preserve">neuvedeno, jak bude probíhat vzdělávání, chybí smlouva o spolupráci </t>
  </si>
  <si>
    <t>Vypořádání námitek</t>
  </si>
  <si>
    <t xml:space="preserve">Datum doručení </t>
  </si>
  <si>
    <t>Odůvodnění</t>
  </si>
  <si>
    <t>Uznání namítky</t>
  </si>
  <si>
    <t>Výše dotace upravena</t>
  </si>
  <si>
    <t xml:space="preserve">Podpis doložen </t>
  </si>
  <si>
    <t>Smlouva doložena</t>
  </si>
  <si>
    <t>Podpis doložen</t>
  </si>
  <si>
    <t xml:space="preserve">                                                                   </t>
  </si>
  <si>
    <t>CD doloženo</t>
  </si>
  <si>
    <t xml:space="preserve"> </t>
  </si>
  <si>
    <t>Podpis na CD doloženo</t>
  </si>
  <si>
    <t>Podpis  doložen</t>
  </si>
  <si>
    <t>Podpisy na CD doloženy</t>
  </si>
  <si>
    <t>ANO</t>
  </si>
  <si>
    <t>Čestné prohlášení dodáno</t>
  </si>
  <si>
    <t>NEDORUČENO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</si>
</sst>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6" xfId="0" applyBorder="1"/>
    <xf numFmtId="3" fontId="0" fillId="0" borderId="6" xfId="0" applyNumberFormat="1" applyBorder="1"/>
    <xf numFmtId="0" fontId="0" fillId="4" borderId="6" xfId="0" applyFill="1" applyBorder="1" applyAlignment="1">
      <alignment horizontal="center" vertical="center"/>
    </xf>
    <xf numFmtId="0" fontId="0" fillId="0" borderId="5" xfId="0" applyFont="1" applyBorder="1"/>
    <xf numFmtId="0" fontId="0" fillId="0" borderId="8" xfId="0" applyBorder="1" applyAlignment="1">
      <alignment horizontal="center"/>
    </xf>
    <xf numFmtId="0" fontId="1" fillId="2" borderId="9" xfId="0" applyFont="1" applyFill="1" applyBorder="1"/>
    <xf numFmtId="164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/>
    <xf numFmtId="0" fontId="0" fillId="0" borderId="6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5" borderId="12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3" fontId="0" fillId="0" borderId="21" xfId="0" applyNumberFormat="1" applyBorder="1"/>
    <xf numFmtId="0" fontId="0" fillId="0" borderId="22" xfId="0" applyBorder="1"/>
    <xf numFmtId="0" fontId="1" fillId="5" borderId="23" xfId="0" applyFont="1" applyFill="1" applyBorder="1" applyAlignment="1">
      <alignment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/>
    <xf numFmtId="14" fontId="0" fillId="0" borderId="7" xfId="0" applyNumberForma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14" fontId="0" fillId="0" borderId="1" xfId="0" applyNumberFormat="1" applyFill="1" applyBorder="1"/>
    <xf numFmtId="3" fontId="0" fillId="0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9530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76725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67200" y="47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I4" sqref="I4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17</v>
      </c>
      <c r="B1" s="9"/>
      <c r="C1" s="9"/>
      <c r="D1" s="10" t="s">
        <v>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12.75">
      <c r="A3" s="13" t="s">
        <v>29</v>
      </c>
      <c r="B3" s="24">
        <v>1420138</v>
      </c>
      <c r="C3" s="7">
        <v>5</v>
      </c>
      <c r="D3" s="14" t="s">
        <v>21</v>
      </c>
      <c r="E3" s="29">
        <v>41736</v>
      </c>
      <c r="F3" s="32" t="s">
        <v>49</v>
      </c>
      <c r="G3" s="31" t="s">
        <v>56</v>
      </c>
      <c r="H3" s="2"/>
    </row>
    <row r="4" spans="1:8" ht="12.75">
      <c r="A4" s="13" t="s">
        <v>34</v>
      </c>
      <c r="B4" s="24">
        <v>1420078</v>
      </c>
      <c r="C4" s="6">
        <v>1</v>
      </c>
      <c r="D4" s="14" t="s">
        <v>21</v>
      </c>
      <c r="E4" s="46">
        <v>41738</v>
      </c>
      <c r="F4" s="32" t="s">
        <v>49</v>
      </c>
      <c r="G4" s="31" t="s">
        <v>56</v>
      </c>
      <c r="H4" s="4"/>
    </row>
    <row r="5" spans="1:8" ht="13.5" thickBot="1">
      <c r="A5" s="13" t="s">
        <v>35</v>
      </c>
      <c r="B5" s="24">
        <v>1420048</v>
      </c>
      <c r="C5" s="6">
        <v>6</v>
      </c>
      <c r="D5" s="15" t="s">
        <v>21</v>
      </c>
      <c r="E5" s="33">
        <v>41737</v>
      </c>
      <c r="F5" s="32" t="s">
        <v>49</v>
      </c>
      <c r="G5" s="31" t="s">
        <v>56</v>
      </c>
      <c r="H5" s="5"/>
    </row>
    <row r="6" spans="1:4" ht="14.25" thickBot="1" thickTop="1">
      <c r="A6" s="19"/>
      <c r="B6" s="20"/>
      <c r="C6" s="21">
        <f>SUM(C3:C5)</f>
        <v>12</v>
      </c>
      <c r="D6" s="22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G3" sqref="G3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16</v>
      </c>
      <c r="B1" s="9"/>
      <c r="C1" s="9"/>
      <c r="D1" s="10" t="s">
        <v>15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6"/>
      <c r="E2" s="26" t="s">
        <v>43</v>
      </c>
      <c r="F2" s="27" t="s">
        <v>44</v>
      </c>
      <c r="G2" s="28" t="s">
        <v>45</v>
      </c>
      <c r="H2" s="2"/>
    </row>
    <row r="3" spans="1:8" ht="26.25" thickBot="1">
      <c r="A3" s="13" t="s">
        <v>27</v>
      </c>
      <c r="B3" s="24">
        <v>1420157</v>
      </c>
      <c r="C3" s="7">
        <v>14</v>
      </c>
      <c r="D3" s="14" t="s">
        <v>28</v>
      </c>
      <c r="E3" s="29">
        <v>41739</v>
      </c>
      <c r="F3" s="47" t="s">
        <v>46</v>
      </c>
      <c r="G3" s="54" t="s">
        <v>56</v>
      </c>
      <c r="H3" s="2"/>
    </row>
    <row r="4" spans="1:7" ht="14.25" thickBot="1" thickTop="1">
      <c r="A4" s="19"/>
      <c r="B4" s="20"/>
      <c r="C4" s="21">
        <f>SUM(C3:C3)</f>
        <v>14</v>
      </c>
      <c r="D4" s="22"/>
      <c r="E4" s="33"/>
      <c r="F4" s="34"/>
      <c r="G4" s="35"/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5.8515625" style="0" customWidth="1"/>
    <col min="2" max="2" width="12.7109375" style="0" customWidth="1"/>
    <col min="3" max="3" width="15.57421875" style="0" customWidth="1"/>
    <col min="4" max="4" width="53.7109375" style="0" customWidth="1"/>
    <col min="5" max="5" width="12.7109375" style="0" customWidth="1"/>
    <col min="6" max="6" width="13.8515625" style="0" customWidth="1"/>
    <col min="7" max="7" width="12.7109375" style="0" customWidth="1"/>
    <col min="8" max="8" width="14.421875" style="0" customWidth="1"/>
  </cols>
  <sheetData>
    <row r="1" spans="1:8" ht="37.5" customHeight="1" thickBot="1">
      <c r="A1" s="8" t="s">
        <v>7</v>
      </c>
      <c r="B1" s="9"/>
      <c r="C1" s="9"/>
      <c r="D1" s="10" t="s">
        <v>6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12.75">
      <c r="A3" s="13" t="s">
        <v>33</v>
      </c>
      <c r="B3" s="24">
        <v>1420105</v>
      </c>
      <c r="C3" s="7">
        <v>2</v>
      </c>
      <c r="D3" s="14" t="s">
        <v>21</v>
      </c>
      <c r="E3" s="29">
        <v>41739</v>
      </c>
      <c r="F3" s="30" t="s">
        <v>47</v>
      </c>
      <c r="G3" s="54" t="s">
        <v>56</v>
      </c>
      <c r="H3" s="2"/>
    </row>
    <row r="4" spans="1:8" ht="13.5" thickBot="1">
      <c r="A4" s="13" t="s">
        <v>35</v>
      </c>
      <c r="B4" s="24">
        <v>1420049</v>
      </c>
      <c r="C4" s="6">
        <v>1</v>
      </c>
      <c r="D4" s="14" t="s">
        <v>21</v>
      </c>
      <c r="E4" s="29">
        <v>41737</v>
      </c>
      <c r="F4" s="49" t="s">
        <v>47</v>
      </c>
      <c r="G4" s="55" t="s">
        <v>56</v>
      </c>
      <c r="H4" s="4"/>
    </row>
    <row r="5" spans="1:4" ht="14.25" thickBot="1" thickTop="1">
      <c r="A5" s="19"/>
      <c r="B5" s="20"/>
      <c r="C5" s="21">
        <f>SUM(C3:C4)</f>
        <v>3</v>
      </c>
      <c r="D5" s="22"/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F9" sqref="F9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12</v>
      </c>
      <c r="B1" s="9"/>
      <c r="C1" s="9"/>
      <c r="D1" s="10" t="s">
        <v>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26.25" thickBot="1">
      <c r="A3" s="13" t="s">
        <v>29</v>
      </c>
      <c r="B3" s="24">
        <v>1420137</v>
      </c>
      <c r="C3" s="7">
        <v>1</v>
      </c>
      <c r="D3" s="14" t="s">
        <v>40</v>
      </c>
      <c r="E3" s="29">
        <v>41736</v>
      </c>
      <c r="F3" s="47" t="s">
        <v>53</v>
      </c>
      <c r="G3" s="31" t="s">
        <v>56</v>
      </c>
      <c r="H3" s="2"/>
    </row>
    <row r="4" spans="1:7" ht="14.25" thickBot="1" thickTop="1">
      <c r="A4" s="19"/>
      <c r="B4" s="20"/>
      <c r="C4" s="21">
        <f>SUM(C3:C3)</f>
        <v>1</v>
      </c>
      <c r="D4" s="22"/>
      <c r="E4" s="33"/>
      <c r="F4" s="34"/>
      <c r="G4" s="35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G8" sqref="G8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3</v>
      </c>
      <c r="B1" s="9"/>
      <c r="C1" s="9"/>
      <c r="D1" s="10" t="s">
        <v>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26.25" thickBot="1">
      <c r="A3" s="13" t="s">
        <v>35</v>
      </c>
      <c r="B3" s="24">
        <v>1420047</v>
      </c>
      <c r="C3" s="7">
        <v>3</v>
      </c>
      <c r="D3" s="14" t="s">
        <v>21</v>
      </c>
      <c r="E3" s="29">
        <v>41737</v>
      </c>
      <c r="F3" s="47" t="s">
        <v>54</v>
      </c>
      <c r="G3" s="31" t="s">
        <v>56</v>
      </c>
      <c r="H3" s="2"/>
    </row>
    <row r="4" spans="1:7" ht="14.25" thickBot="1" thickTop="1">
      <c r="A4" s="19"/>
      <c r="B4" s="20"/>
      <c r="C4" s="21">
        <f>SUM(C3:C3)</f>
        <v>3</v>
      </c>
      <c r="D4" s="22"/>
      <c r="E4" s="33"/>
      <c r="F4" s="34"/>
      <c r="G4" s="35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H9" sqref="H9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4</v>
      </c>
      <c r="B1" s="9"/>
      <c r="C1" s="9"/>
      <c r="D1" s="10" t="s">
        <v>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12.75">
      <c r="A3" s="13" t="s">
        <v>25</v>
      </c>
      <c r="B3" s="24">
        <v>1420158</v>
      </c>
      <c r="C3" s="7">
        <v>1</v>
      </c>
      <c r="D3" s="14" t="s">
        <v>26</v>
      </c>
      <c r="E3" s="29">
        <v>41737</v>
      </c>
      <c r="F3" s="47" t="s">
        <v>51</v>
      </c>
      <c r="G3" s="31" t="s">
        <v>56</v>
      </c>
      <c r="H3" s="2"/>
    </row>
    <row r="4" spans="1:8" ht="26.25" thickBot="1">
      <c r="A4" s="13" t="s">
        <v>29</v>
      </c>
      <c r="B4" s="24">
        <v>1420140</v>
      </c>
      <c r="C4" s="6">
        <v>1</v>
      </c>
      <c r="D4" s="14" t="s">
        <v>30</v>
      </c>
      <c r="E4" s="29">
        <v>41736</v>
      </c>
      <c r="F4" s="51" t="s">
        <v>55</v>
      </c>
      <c r="G4" s="31" t="s">
        <v>56</v>
      </c>
      <c r="H4" s="4"/>
    </row>
    <row r="5" spans="1:4" ht="14.25" thickBot="1" thickTop="1">
      <c r="A5" s="19"/>
      <c r="B5" s="20"/>
      <c r="C5" s="21">
        <f>SUM(C3:C4)</f>
        <v>2</v>
      </c>
      <c r="D5" s="22"/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G12" sqref="G12"/>
    </sheetView>
  </sheetViews>
  <sheetFormatPr defaultColWidth="9.140625" defaultRowHeight="12.75"/>
  <cols>
    <col min="1" max="1" width="35.851562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8</v>
      </c>
      <c r="B1" s="9"/>
      <c r="C1" s="9"/>
      <c r="D1" s="10" t="s">
        <v>5</v>
      </c>
      <c r="E1" s="56" t="s">
        <v>50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13.5" thickBot="1">
      <c r="A3" s="13" t="s">
        <v>25</v>
      </c>
      <c r="B3" s="24">
        <v>1420160</v>
      </c>
      <c r="C3" s="7">
        <v>1</v>
      </c>
      <c r="D3" s="14" t="s">
        <v>26</v>
      </c>
      <c r="E3" s="29">
        <v>41737</v>
      </c>
      <c r="F3" s="47" t="s">
        <v>51</v>
      </c>
      <c r="G3" s="31" t="s">
        <v>56</v>
      </c>
      <c r="H3" s="2"/>
    </row>
    <row r="4" spans="1:7" ht="14.25" thickBot="1" thickTop="1">
      <c r="A4" s="19"/>
      <c r="B4" s="20"/>
      <c r="C4" s="21">
        <f>SUM(C3:C3)</f>
        <v>1</v>
      </c>
      <c r="D4" s="22"/>
      <c r="E4" s="33"/>
      <c r="F4" s="34"/>
      <c r="G4" s="35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G9" sqref="G9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13</v>
      </c>
      <c r="B1" s="9"/>
      <c r="C1" s="9"/>
      <c r="D1" s="10" t="s">
        <v>5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25.5" customHeight="1">
      <c r="A3" s="13" t="s">
        <v>22</v>
      </c>
      <c r="B3" s="24">
        <v>1420168</v>
      </c>
      <c r="C3" s="7">
        <v>1</v>
      </c>
      <c r="D3" s="23" t="s">
        <v>23</v>
      </c>
      <c r="E3" s="29">
        <v>41740</v>
      </c>
      <c r="F3" s="30" t="s">
        <v>48</v>
      </c>
      <c r="G3" s="31" t="s">
        <v>56</v>
      </c>
      <c r="H3" s="2"/>
    </row>
    <row r="4" spans="1:8" ht="12.75">
      <c r="A4" s="13" t="s">
        <v>25</v>
      </c>
      <c r="B4" s="24">
        <v>1420159</v>
      </c>
      <c r="C4" s="6">
        <v>3</v>
      </c>
      <c r="D4" s="36" t="s">
        <v>26</v>
      </c>
      <c r="E4" s="48">
        <v>41737</v>
      </c>
      <c r="F4" s="49" t="s">
        <v>51</v>
      </c>
      <c r="G4" s="31" t="s">
        <v>56</v>
      </c>
      <c r="H4" s="4"/>
    </row>
    <row r="5" spans="1:8" ht="26.25" thickBot="1">
      <c r="A5" s="13" t="s">
        <v>35</v>
      </c>
      <c r="B5" s="24">
        <v>1420050</v>
      </c>
      <c r="C5" s="6">
        <v>3</v>
      </c>
      <c r="D5" s="15" t="s">
        <v>21</v>
      </c>
      <c r="E5" s="33">
        <v>41737</v>
      </c>
      <c r="F5" s="34" t="s">
        <v>49</v>
      </c>
      <c r="G5" s="31" t="s">
        <v>56</v>
      </c>
      <c r="H5" s="5"/>
    </row>
    <row r="6" spans="1:4" ht="14.25" thickBot="1" thickTop="1">
      <c r="A6" s="19"/>
      <c r="B6" s="20"/>
      <c r="C6" s="21">
        <f>SUM(C3:C5)</f>
        <v>7</v>
      </c>
      <c r="D6" s="22"/>
    </row>
    <row r="15" ht="12.75">
      <c r="G15" s="50" t="s">
        <v>52</v>
      </c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G11" sqref="G1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53.7109375" style="0" customWidth="1"/>
    <col min="5" max="7" width="12.7109375" style="0" customWidth="1"/>
    <col min="8" max="8" width="14.421875" style="0" customWidth="1"/>
  </cols>
  <sheetData>
    <row r="1" spans="1:8" ht="37.5" customHeight="1" thickBot="1">
      <c r="A1" s="8" t="s">
        <v>11</v>
      </c>
      <c r="B1" s="9"/>
      <c r="C1" s="9"/>
      <c r="D1" s="10" t="s">
        <v>18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2" t="s">
        <v>19</v>
      </c>
      <c r="E2" s="26" t="s">
        <v>43</v>
      </c>
      <c r="F2" s="27" t="s">
        <v>44</v>
      </c>
      <c r="G2" s="28" t="s">
        <v>45</v>
      </c>
      <c r="H2" s="2"/>
    </row>
    <row r="3" spans="1:8" ht="25.5">
      <c r="A3" s="13" t="s">
        <v>20</v>
      </c>
      <c r="B3" s="24">
        <v>1420220</v>
      </c>
      <c r="C3" s="7">
        <v>1</v>
      </c>
      <c r="D3" s="14" t="s">
        <v>21</v>
      </c>
      <c r="E3" s="29">
        <v>41736</v>
      </c>
      <c r="F3" s="30" t="s">
        <v>49</v>
      </c>
      <c r="G3" s="31" t="s">
        <v>56</v>
      </c>
      <c r="H3" s="2"/>
    </row>
    <row r="4" spans="1:8" ht="25.5">
      <c r="A4" s="13" t="s">
        <v>29</v>
      </c>
      <c r="B4" s="24">
        <v>1420139</v>
      </c>
      <c r="C4" s="6">
        <v>2</v>
      </c>
      <c r="D4" s="14" t="s">
        <v>30</v>
      </c>
      <c r="E4" s="29">
        <v>41736</v>
      </c>
      <c r="F4" s="30" t="s">
        <v>49</v>
      </c>
      <c r="G4" s="31" t="s">
        <v>56</v>
      </c>
      <c r="H4" s="4"/>
    </row>
    <row r="5" spans="1:8" ht="26.25" thickBot="1">
      <c r="A5" s="13" t="s">
        <v>31</v>
      </c>
      <c r="B5" s="24">
        <v>1420107</v>
      </c>
      <c r="C5" s="6">
        <v>1</v>
      </c>
      <c r="D5" s="15" t="s">
        <v>32</v>
      </c>
      <c r="E5" s="33">
        <v>41740</v>
      </c>
      <c r="F5" s="34" t="s">
        <v>46</v>
      </c>
      <c r="G5" s="31" t="s">
        <v>56</v>
      </c>
      <c r="H5" s="5"/>
    </row>
    <row r="6" spans="1:4" ht="14.25" thickBot="1" thickTop="1">
      <c r="A6" s="19"/>
      <c r="B6" s="20"/>
      <c r="C6" s="21">
        <f>SUM(C3:C5)</f>
        <v>4</v>
      </c>
      <c r="D6" s="22"/>
    </row>
  </sheetData>
  <mergeCells count="1"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F6" sqref="F6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60.7109375" style="0" customWidth="1"/>
    <col min="5" max="5" width="12.7109375" style="0" customWidth="1"/>
    <col min="6" max="6" width="14.28125" style="0" customWidth="1"/>
    <col min="7" max="7" width="12.7109375" style="0" customWidth="1"/>
    <col min="8" max="8" width="14.421875" style="0" customWidth="1"/>
  </cols>
  <sheetData>
    <row r="1" spans="1:8" ht="37.5" customHeight="1" thickBot="1">
      <c r="A1" s="8" t="s">
        <v>14</v>
      </c>
      <c r="B1" s="9"/>
      <c r="C1" s="9"/>
      <c r="D1" s="10" t="s">
        <v>18</v>
      </c>
      <c r="E1" s="56" t="s">
        <v>42</v>
      </c>
      <c r="F1" s="57"/>
      <c r="G1" s="58"/>
      <c r="H1" s="3"/>
    </row>
    <row r="2" spans="1:8" ht="38.25">
      <c r="A2" s="11" t="s">
        <v>0</v>
      </c>
      <c r="B2" s="1" t="s">
        <v>1</v>
      </c>
      <c r="C2" s="1" t="s">
        <v>2</v>
      </c>
      <c r="D2" s="12" t="s">
        <v>19</v>
      </c>
      <c r="E2" s="39" t="s">
        <v>43</v>
      </c>
      <c r="F2" s="40" t="s">
        <v>44</v>
      </c>
      <c r="G2" s="41" t="s">
        <v>45</v>
      </c>
      <c r="H2" s="2"/>
    </row>
    <row r="3" spans="1:8" ht="12.75">
      <c r="A3" s="13" t="s">
        <v>20</v>
      </c>
      <c r="B3" s="24">
        <v>1420221</v>
      </c>
      <c r="C3" s="7">
        <v>1</v>
      </c>
      <c r="D3" s="36" t="s">
        <v>21</v>
      </c>
      <c r="E3" s="42">
        <v>41736</v>
      </c>
      <c r="F3" s="43" t="s">
        <v>49</v>
      </c>
      <c r="G3" s="32" t="s">
        <v>56</v>
      </c>
      <c r="H3" s="2"/>
    </row>
    <row r="4" spans="1:8" ht="12.75">
      <c r="A4" s="13" t="s">
        <v>24</v>
      </c>
      <c r="B4" s="24">
        <v>1420163</v>
      </c>
      <c r="C4" s="6">
        <v>1</v>
      </c>
      <c r="D4" s="36" t="s">
        <v>41</v>
      </c>
      <c r="E4" s="7"/>
      <c r="F4" s="53" t="s">
        <v>58</v>
      </c>
      <c r="G4" s="7"/>
      <c r="H4" s="4"/>
    </row>
    <row r="5" spans="1:8" ht="25.5">
      <c r="A5" s="13" t="s">
        <v>31</v>
      </c>
      <c r="B5" s="24">
        <v>1420106</v>
      </c>
      <c r="C5" s="6">
        <v>1</v>
      </c>
      <c r="D5" s="37" t="s">
        <v>28</v>
      </c>
      <c r="E5" s="42">
        <v>41740</v>
      </c>
      <c r="F5" s="44" t="s">
        <v>46</v>
      </c>
      <c r="G5" s="32" t="s">
        <v>56</v>
      </c>
      <c r="H5" s="5"/>
    </row>
    <row r="6" spans="1:8" ht="38.25">
      <c r="A6" s="13" t="s">
        <v>38</v>
      </c>
      <c r="B6" s="24">
        <v>1420052</v>
      </c>
      <c r="C6" s="7">
        <v>1</v>
      </c>
      <c r="D6" s="36" t="s">
        <v>39</v>
      </c>
      <c r="E6" s="59">
        <v>41738</v>
      </c>
      <c r="F6" s="60" t="s">
        <v>57</v>
      </c>
      <c r="G6" s="6" t="s">
        <v>56</v>
      </c>
      <c r="H6" s="2"/>
    </row>
    <row r="7" spans="1:7" ht="13.5" thickBot="1">
      <c r="A7" s="17"/>
      <c r="B7" s="25"/>
      <c r="C7" s="18"/>
      <c r="D7" s="38"/>
      <c r="E7" s="45"/>
      <c r="F7" s="45"/>
      <c r="G7" s="45"/>
    </row>
    <row r="8" spans="1:4" ht="14.25" thickBot="1" thickTop="1">
      <c r="A8" s="19"/>
      <c r="B8" s="20"/>
      <c r="C8" s="21">
        <f>SUM(C3:C7)</f>
        <v>4</v>
      </c>
      <c r="D8" s="22"/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F8" sqref="F8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5.57421875" style="0" customWidth="1"/>
    <col min="4" max="4" width="60.7109375" style="0" customWidth="1"/>
    <col min="5" max="5" width="12.7109375" style="0" customWidth="1"/>
    <col min="6" max="6" width="13.8515625" style="0" customWidth="1"/>
    <col min="7" max="7" width="12.7109375" style="0" customWidth="1"/>
    <col min="8" max="8" width="14.421875" style="0" customWidth="1"/>
  </cols>
  <sheetData>
    <row r="1" spans="1:8" ht="37.5" customHeight="1" thickBot="1">
      <c r="A1" s="8" t="s">
        <v>10</v>
      </c>
      <c r="B1" s="9"/>
      <c r="C1" s="9"/>
      <c r="D1" s="10" t="s">
        <v>9</v>
      </c>
      <c r="E1" s="56" t="s">
        <v>42</v>
      </c>
      <c r="F1" s="57"/>
      <c r="G1" s="58"/>
      <c r="H1" s="3"/>
    </row>
    <row r="2" spans="1:8" ht="39" thickBot="1">
      <c r="A2" s="11" t="s">
        <v>0</v>
      </c>
      <c r="B2" s="1" t="s">
        <v>1</v>
      </c>
      <c r="C2" s="1" t="s">
        <v>2</v>
      </c>
      <c r="D2" s="16"/>
      <c r="E2" s="26" t="s">
        <v>43</v>
      </c>
      <c r="F2" s="27" t="s">
        <v>44</v>
      </c>
      <c r="G2" s="28" t="s">
        <v>45</v>
      </c>
      <c r="H2" s="2"/>
    </row>
    <row r="3" spans="1:8" ht="26.25" thickBot="1">
      <c r="A3" s="13" t="s">
        <v>36</v>
      </c>
      <c r="B3" s="24">
        <v>1420056</v>
      </c>
      <c r="C3" s="7">
        <v>1</v>
      </c>
      <c r="D3" s="14" t="s">
        <v>37</v>
      </c>
      <c r="E3" s="33"/>
      <c r="F3" s="52" t="s">
        <v>58</v>
      </c>
      <c r="G3" s="31"/>
      <c r="H3" s="2"/>
    </row>
    <row r="4" spans="1:7" ht="14.25" thickBot="1" thickTop="1">
      <c r="A4" s="19"/>
      <c r="B4" s="20"/>
      <c r="C4" s="21">
        <f>SUM(C3:C3)</f>
        <v>1</v>
      </c>
      <c r="D4" s="22"/>
      <c r="E4" s="33"/>
      <c r="F4" s="34"/>
      <c r="G4" s="35"/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Morávek Jiří Bc.</cp:lastModifiedBy>
  <cp:lastPrinted>2014-04-24T06:02:28Z</cp:lastPrinted>
  <dcterms:created xsi:type="dcterms:W3CDTF">2009-11-03T14:14:48Z</dcterms:created>
  <dcterms:modified xsi:type="dcterms:W3CDTF">2014-04-24T09:52:59Z</dcterms:modified>
  <cp:category/>
  <cp:version/>
  <cp:contentType/>
  <cp:contentStatus/>
</cp:coreProperties>
</file>